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230" tabRatio="856" activeTab="0"/>
  </bookViews>
  <sheets>
    <sheet name="別紙標準様式第1－1号（特殊設備工事）" sheetId="1" r:id="rId1"/>
  </sheets>
  <definedNames>
    <definedName name="_xlnm.Print_Area" localSheetId="0">'別紙標準様式第1－1号（特殊設備工事）'!$A$1:$J$45</definedName>
  </definedNames>
  <calcPr fullCalcOnLoad="1" refMode="R1C1"/>
</workbook>
</file>

<file path=xl/sharedStrings.xml><?xml version="1.0" encoding="utf-8"?>
<sst xmlns="http://schemas.openxmlformats.org/spreadsheetml/2006/main" count="79" uniqueCount="71">
  <si>
    <t>工事名</t>
  </si>
  <si>
    <t>工事場所</t>
  </si>
  <si>
    <t>小　　　　　計</t>
  </si>
  <si>
    <t>①85点以上</t>
  </si>
  <si>
    <t>　価格以外の
　評価点</t>
  </si>
  <si>
    <t>合　　　　　計</t>
  </si>
  <si>
    <t>100点</t>
  </si>
  <si>
    <t>技 術 評 価 点</t>
  </si>
  <si>
    <t>評　　価　　値</t>
  </si>
  <si>
    <t>　○○○○工事</t>
  </si>
  <si>
    <t>③65点未満</t>
  </si>
  <si>
    <t>（技術評価点／入札価格(千円)）×1,000</t>
  </si>
  <si>
    <t>標準点</t>
  </si>
  <si>
    <t>加算点（価格以外の評価点）</t>
  </si>
  <si>
    <t>③その他</t>
  </si>
  <si>
    <t>評価項目</t>
  </si>
  <si>
    <t>評価内容</t>
  </si>
  <si>
    <t>評価基準</t>
  </si>
  <si>
    <t>配点</t>
  </si>
  <si>
    <t>３　地域の精通性・貢献度について</t>
  </si>
  <si>
    <t>①該当あり</t>
  </si>
  <si>
    <t>②該当なし</t>
  </si>
  <si>
    <t>４　指名除外の状況</t>
  </si>
  <si>
    <t>(1)過去1年間における指名除外措置の有無</t>
  </si>
  <si>
    <t>①同種工事で監理技術者又は主任技術者として施工実績あり</t>
  </si>
  <si>
    <t>①継続教育の証明あり（20単位以上取得）</t>
  </si>
  <si>
    <t>②継続教育の証明あり（10単位以上20単位未満取得）</t>
  </si>
  <si>
    <t>③継続教育の証明なし（10単位未満取得,取得なし）</t>
  </si>
  <si>
    <t>総合評価方式（実績評価型）落札者決定基準</t>
  </si>
  <si>
    <t>②65点以上　85点未満
（3.0×（平均点－65）／20）</t>
  </si>
  <si>
    <t>２　配置予定技術者の能力について</t>
  </si>
  <si>
    <t>③その他</t>
  </si>
  <si>
    <t xml:space="preserve"> 標準点＋加算点</t>
  </si>
  <si>
    <t>(4)主任（監理）技術者の保有する資格</t>
  </si>
  <si>
    <t>(3)主任（監理）技術者が当該業種における過去2年間の優秀な技術者の表彰に該当</t>
  </si>
  <si>
    <t>工事成績評定点</t>
  </si>
  <si>
    <t>自己採点
（応札者）</t>
  </si>
  <si>
    <t>評価結果
（発注者）</t>
  </si>
  <si>
    <t>商号又は名称：</t>
  </si>
  <si>
    <t>発注者：</t>
  </si>
  <si>
    <t>自己採点表</t>
  </si>
  <si>
    <t>自己採点(応札者)欄に各評価項目の自社の点数を記入すること。</t>
  </si>
  <si>
    <t>②その他</t>
  </si>
  <si>
    <t>　○○市△△</t>
  </si>
  <si>
    <t>①市区町内で同種工事の施工実績あり</t>
  </si>
  <si>
    <t>１ 企業の施工能力について</t>
  </si>
  <si>
    <t>②同種工事で現場代理人として施工実績あり</t>
  </si>
  <si>
    <t>広島県知事</t>
  </si>
  <si>
    <t>(1)地域内における主たる営業所の有無</t>
  </si>
  <si>
    <t>①（Ⅰ:建設事務所（支所）管内，Ⅱ：市区町内，Ⅲ:旧市町村（区）内）に主たる営業所あり</t>
  </si>
  <si>
    <t>②（Ⅰ:県内，Ⅱ:建設事務所（支所）管内，Ⅲ:市町内）に主たる営業所あり</t>
  </si>
  <si>
    <t>②表彰に該当あり</t>
  </si>
  <si>
    <t>①特別表彰に該当あり</t>
  </si>
  <si>
    <t>③該当なし</t>
  </si>
  <si>
    <t>別紙標準様式第1-1号（建築一式工事以外　特殊設備工事）</t>
  </si>
  <si>
    <t>3.0～
0.0</t>
  </si>
  <si>
    <t>(-1)</t>
  </si>
  <si>
    <t>①１級○○及び技術士（第二次試験のうち技術部門を○○部門又は総合技術監理部門(選択科目を○○又は○○部門に係るものとするものに限る。)の両方の資格を有するもの）　</t>
  </si>
  <si>
    <t>②１級○○又は技術士（第二次試験のうち技術部門を○○部門又は総合技術監理部門(選択科目を○○又は○○部門に係るものとするものに限る。)のいずれかの資格を有するもの）　</t>
  </si>
  <si>
    <t>③その他</t>
  </si>
  <si>
    <t>点</t>
  </si>
  <si>
    <t>③その他</t>
  </si>
  <si>
    <t>①同種工事で，主要機器能力（又は契約金額）が当該工事の２倍以上の施工実績あり</t>
  </si>
  <si>
    <t>②同種工事で，主要機器能力（又は契約金額）が当該工事以上の施工実績あり</t>
  </si>
  <si>
    <t>(2)過去4年間の工事成績3件の平均点
　（対象工事は県発注工事に限る）
※3件に満たない場合は，残りの件数全てを65点とする</t>
  </si>
  <si>
    <t>(3)当該業種における過去2年間の優良建設工事の特別表彰・表彰に該当</t>
  </si>
  <si>
    <t>(1)過去15年間の施工実績
（種類）
○○○工事</t>
  </si>
  <si>
    <t xml:space="preserve">(2)近隣地域における同種工事の過去10年間の施工実績
（種類）
○○○工事
</t>
  </si>
  <si>
    <r>
      <t>(1)過去15年間の同種・同規模の施工実績</t>
    </r>
    <r>
      <rPr>
        <u val="single"/>
        <sz val="12"/>
        <rFont val="ＭＳ ゴシック"/>
        <family val="3"/>
      </rPr>
      <t xml:space="preserve">
</t>
    </r>
    <r>
      <rPr>
        <sz val="12"/>
        <rFont val="ＭＳ ゴシック"/>
        <family val="3"/>
      </rPr>
      <t xml:space="preserve">
（種類）
○○工事（工種）による○○工事
（規模）
・主要機器の1台当たりの能力
（又は1件の契約金額(税込み））</t>
    </r>
  </si>
  <si>
    <t>(2)継続教育（ＣＰＤ）の取組状況
（建設系ＣＰＤ協議会加盟団体が運営する制度における前年度１年間(4/1～3/31)の学習実績）</t>
  </si>
  <si>
    <t>価格以外の評価点の合計を40点換算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</si>
</sst>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\(#,##0.0;[Red]\-#,##0.0\)"/>
    <numFmt numFmtId="179" formatCode="\(#,##0.0;[Red]\)\-\(#,##0.0\)"/>
    <numFmt numFmtId="180" formatCode="\(#,##0.0;[Red]\-\(#,##0.0\)"/>
    <numFmt numFmtId="181" formatCode="#,##0.0;[Red]\(\-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28"/>
      <name val="ＭＳ ゴシック"/>
      <family val="3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2" fillId="0" borderId="0" xfId="49" applyNumberFormat="1" applyFont="1" applyAlignment="1">
      <alignment vertical="center"/>
    </xf>
    <xf numFmtId="176" fontId="2" fillId="0" borderId="0" xfId="49" applyNumberFormat="1" applyFont="1" applyAlignment="1">
      <alignment vertical="center" wrapText="1"/>
    </xf>
    <xf numFmtId="176" fontId="2" fillId="0" borderId="0" xfId="49" applyNumberFormat="1" applyFont="1" applyAlignment="1">
      <alignment horizontal="left" vertical="center"/>
    </xf>
    <xf numFmtId="176" fontId="5" fillId="0" borderId="0" xfId="49" applyNumberFormat="1" applyFont="1" applyAlignment="1">
      <alignment vertical="center"/>
    </xf>
    <xf numFmtId="176" fontId="5" fillId="0" borderId="0" xfId="49" applyNumberFormat="1" applyFont="1" applyAlignment="1">
      <alignment vertical="center" wrapText="1"/>
    </xf>
    <xf numFmtId="176" fontId="2" fillId="0" borderId="0" xfId="49" applyNumberFormat="1" applyFont="1" applyAlignment="1">
      <alignment horizontal="left" vertical="center" wrapText="1"/>
    </xf>
    <xf numFmtId="176" fontId="3" fillId="0" borderId="10" xfId="49" applyNumberFormat="1" applyFont="1" applyBorder="1" applyAlignment="1">
      <alignment horizontal="distributed" vertical="center"/>
    </xf>
    <xf numFmtId="176" fontId="3" fillId="0" borderId="11" xfId="49" applyNumberFormat="1" applyFont="1" applyBorder="1" applyAlignment="1">
      <alignment horizontal="distributed" vertical="center"/>
    </xf>
    <xf numFmtId="176" fontId="3" fillId="0" borderId="12" xfId="49" applyNumberFormat="1" applyFont="1" applyBorder="1" applyAlignment="1">
      <alignment vertical="center" wrapText="1"/>
    </xf>
    <xf numFmtId="176" fontId="3" fillId="0" borderId="13" xfId="49" applyNumberFormat="1" applyFont="1" applyBorder="1" applyAlignment="1">
      <alignment vertical="center" wrapText="1"/>
    </xf>
    <xf numFmtId="176" fontId="3" fillId="0" borderId="14" xfId="49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76" fontId="3" fillId="0" borderId="15" xfId="49" applyNumberFormat="1" applyFont="1" applyBorder="1" applyAlignment="1">
      <alignment vertical="center" wrapText="1"/>
    </xf>
    <xf numFmtId="176" fontId="3" fillId="0" borderId="14" xfId="49" applyNumberFormat="1" applyFont="1" applyBorder="1" applyAlignment="1">
      <alignment horizontal="center" vertical="center" wrapText="1"/>
    </xf>
    <xf numFmtId="176" fontId="3" fillId="0" borderId="16" xfId="49" applyNumberFormat="1" applyFont="1" applyBorder="1" applyAlignment="1">
      <alignment horizontal="center" vertical="center" wrapText="1"/>
    </xf>
    <xf numFmtId="38" fontId="3" fillId="0" borderId="17" xfId="49" applyNumberFormat="1" applyFont="1" applyBorder="1" applyAlignment="1">
      <alignment horizontal="center" vertical="center" wrapText="1"/>
    </xf>
    <xf numFmtId="176" fontId="3" fillId="0" borderId="18" xfId="49" applyNumberFormat="1" applyFont="1" applyBorder="1" applyAlignment="1">
      <alignment horizontal="center" vertical="center" wrapText="1"/>
    </xf>
    <xf numFmtId="176" fontId="2" fillId="0" borderId="0" xfId="49" applyNumberFormat="1" applyFont="1" applyBorder="1" applyAlignment="1">
      <alignment horizontal="left" vertical="center"/>
    </xf>
    <xf numFmtId="176" fontId="2" fillId="0" borderId="0" xfId="49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 wrapText="1"/>
    </xf>
    <xf numFmtId="176" fontId="2" fillId="0" borderId="0" xfId="49" applyNumberFormat="1" applyFont="1" applyBorder="1" applyAlignment="1">
      <alignment horizontal="center" vertical="center"/>
    </xf>
    <xf numFmtId="176" fontId="8" fillId="0" borderId="0" xfId="49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5" fillId="0" borderId="0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 wrapText="1"/>
    </xf>
    <xf numFmtId="176" fontId="3" fillId="0" borderId="19" xfId="49" applyNumberFormat="1" applyFont="1" applyBorder="1" applyAlignment="1">
      <alignment vertical="center" wrapText="1"/>
    </xf>
    <xf numFmtId="176" fontId="3" fillId="0" borderId="20" xfId="49" applyNumberFormat="1" applyFont="1" applyBorder="1" applyAlignment="1">
      <alignment horizontal="center" vertical="center"/>
    </xf>
    <xf numFmtId="176" fontId="3" fillId="0" borderId="20" xfId="49" applyNumberFormat="1" applyFont="1" applyBorder="1" applyAlignment="1">
      <alignment horizontal="center" vertical="center" wrapText="1"/>
    </xf>
    <xf numFmtId="176" fontId="3" fillId="0" borderId="21" xfId="49" applyNumberFormat="1" applyFont="1" applyBorder="1" applyAlignment="1">
      <alignment horizontal="center" vertical="center"/>
    </xf>
    <xf numFmtId="176" fontId="3" fillId="0" borderId="22" xfId="49" applyNumberFormat="1" applyFont="1" applyBorder="1" applyAlignment="1">
      <alignment horizontal="center" vertical="center"/>
    </xf>
    <xf numFmtId="176" fontId="3" fillId="0" borderId="22" xfId="49" applyNumberFormat="1" applyFont="1" applyBorder="1" applyAlignment="1">
      <alignment horizontal="center" vertical="center" wrapText="1"/>
    </xf>
    <xf numFmtId="181" fontId="3" fillId="0" borderId="22" xfId="49" applyNumberFormat="1" applyFont="1" applyBorder="1" applyAlignment="1">
      <alignment horizontal="center" vertical="center" wrapText="1"/>
    </xf>
    <xf numFmtId="176" fontId="3" fillId="0" borderId="23" xfId="49" applyNumberFormat="1" applyFont="1" applyBorder="1" applyAlignment="1">
      <alignment horizontal="center" vertical="center" wrapText="1"/>
    </xf>
    <xf numFmtId="176" fontId="3" fillId="0" borderId="24" xfId="49" applyNumberFormat="1" applyFont="1" applyBorder="1" applyAlignment="1">
      <alignment horizontal="center" vertical="center"/>
    </xf>
    <xf numFmtId="176" fontId="11" fillId="2" borderId="25" xfId="49" applyNumberFormat="1" applyFont="1" applyFill="1" applyBorder="1" applyAlignment="1">
      <alignment vertical="center"/>
    </xf>
    <xf numFmtId="176" fontId="11" fillId="2" borderId="22" xfId="49" applyNumberFormat="1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176" fontId="7" fillId="0" borderId="0" xfId="49" applyNumberFormat="1" applyFont="1" applyBorder="1" applyAlignment="1">
      <alignment vertical="center"/>
    </xf>
    <xf numFmtId="176" fontId="3" fillId="0" borderId="0" xfId="49" applyNumberFormat="1" applyFont="1" applyBorder="1" applyAlignment="1">
      <alignment horizontal="left" vertical="center"/>
    </xf>
    <xf numFmtId="176" fontId="11" fillId="0" borderId="13" xfId="49" applyNumberFormat="1" applyFont="1" applyBorder="1" applyAlignment="1">
      <alignment horizontal="center" vertical="center"/>
    </xf>
    <xf numFmtId="176" fontId="3" fillId="0" borderId="27" xfId="49" applyNumberFormat="1" applyFont="1" applyBorder="1" applyAlignment="1">
      <alignment vertical="center" wrapText="1"/>
    </xf>
    <xf numFmtId="176" fontId="3" fillId="0" borderId="28" xfId="49" applyNumberFormat="1" applyFont="1" applyBorder="1" applyAlignment="1">
      <alignment horizontal="center" vertical="center" wrapText="1"/>
    </xf>
    <xf numFmtId="176" fontId="3" fillId="0" borderId="29" xfId="49" applyNumberFormat="1" applyFont="1" applyBorder="1" applyAlignment="1">
      <alignment horizontal="center" vertical="center" wrapText="1"/>
    </xf>
    <xf numFmtId="176" fontId="3" fillId="0" borderId="30" xfId="49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3" fillId="0" borderId="14" xfId="49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3" fillId="0" borderId="25" xfId="49" applyNumberFormat="1" applyFont="1" applyBorder="1" applyAlignment="1">
      <alignment horizontal="center" vertical="center" wrapText="1"/>
    </xf>
    <xf numFmtId="176" fontId="3" fillId="0" borderId="32" xfId="49" applyNumberFormat="1" applyFont="1" applyBorder="1" applyAlignment="1">
      <alignment horizontal="center" vertical="center" wrapText="1"/>
    </xf>
    <xf numFmtId="176" fontId="3" fillId="0" borderId="33" xfId="49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11" fillId="2" borderId="34" xfId="49" applyNumberFormat="1" applyFont="1" applyFill="1" applyBorder="1" applyAlignment="1">
      <alignment horizontal="center" vertical="center"/>
    </xf>
    <xf numFmtId="176" fontId="11" fillId="2" borderId="35" xfId="49" applyNumberFormat="1" applyFont="1" applyFill="1" applyBorder="1" applyAlignment="1">
      <alignment horizontal="center" vertical="center"/>
    </xf>
    <xf numFmtId="176" fontId="11" fillId="2" borderId="36" xfId="49" applyNumberFormat="1" applyFont="1" applyFill="1" applyBorder="1" applyAlignment="1">
      <alignment horizontal="center" vertical="center"/>
    </xf>
    <xf numFmtId="176" fontId="11" fillId="2" borderId="37" xfId="49" applyNumberFormat="1" applyFont="1" applyFill="1" applyBorder="1" applyAlignment="1">
      <alignment horizontal="center" vertical="center"/>
    </xf>
    <xf numFmtId="176" fontId="11" fillId="2" borderId="28" xfId="49" applyNumberFormat="1" applyFont="1" applyFill="1" applyBorder="1" applyAlignment="1">
      <alignment horizontal="center" vertical="center" wrapText="1"/>
    </xf>
    <xf numFmtId="176" fontId="11" fillId="2" borderId="23" xfId="49" applyNumberFormat="1" applyFont="1" applyFill="1" applyBorder="1" applyAlignment="1">
      <alignment horizontal="center" vertical="center" wrapText="1"/>
    </xf>
    <xf numFmtId="176" fontId="3" fillId="0" borderId="35" xfId="49" applyNumberFormat="1" applyFont="1" applyBorder="1" applyAlignment="1">
      <alignment horizontal="center" vertical="center"/>
    </xf>
    <xf numFmtId="176" fontId="3" fillId="0" borderId="38" xfId="49" applyNumberFormat="1" applyFont="1" applyBorder="1" applyAlignment="1">
      <alignment horizontal="center" vertical="center"/>
    </xf>
    <xf numFmtId="176" fontId="3" fillId="0" borderId="37" xfId="49" applyNumberFormat="1" applyFont="1" applyBorder="1" applyAlignment="1">
      <alignment horizontal="center" vertical="center"/>
    </xf>
    <xf numFmtId="176" fontId="3" fillId="0" borderId="39" xfId="49" applyNumberFormat="1" applyFont="1" applyBorder="1" applyAlignment="1">
      <alignment horizontal="left" vertical="center" wrapText="1"/>
    </xf>
    <xf numFmtId="176" fontId="3" fillId="0" borderId="40" xfId="49" applyNumberFormat="1" applyFont="1" applyBorder="1" applyAlignment="1">
      <alignment horizontal="left" vertical="center" wrapText="1"/>
    </xf>
    <xf numFmtId="176" fontId="3" fillId="0" borderId="12" xfId="49" applyNumberFormat="1" applyFont="1" applyBorder="1" applyAlignment="1">
      <alignment horizontal="left" vertical="center" wrapText="1"/>
    </xf>
    <xf numFmtId="181" fontId="3" fillId="0" borderId="35" xfId="49" applyNumberFormat="1" applyFont="1" applyBorder="1" applyAlignment="1">
      <alignment horizontal="center" vertical="center"/>
    </xf>
    <xf numFmtId="181" fontId="3" fillId="0" borderId="37" xfId="49" applyNumberFormat="1" applyFont="1" applyBorder="1" applyAlignment="1">
      <alignment horizontal="center" vertical="center"/>
    </xf>
    <xf numFmtId="176" fontId="11" fillId="2" borderId="25" xfId="49" applyNumberFormat="1" applyFont="1" applyFill="1" applyBorder="1" applyAlignment="1">
      <alignment horizontal="center" vertical="center"/>
    </xf>
    <xf numFmtId="176" fontId="11" fillId="2" borderId="22" xfId="49" applyNumberFormat="1" applyFont="1" applyFill="1" applyBorder="1" applyAlignment="1">
      <alignment horizontal="center" vertical="center"/>
    </xf>
    <xf numFmtId="176" fontId="3" fillId="0" borderId="41" xfId="49" applyNumberFormat="1" applyFont="1" applyBorder="1" applyAlignment="1">
      <alignment horizontal="center" vertical="center" wrapText="1"/>
    </xf>
    <xf numFmtId="176" fontId="3" fillId="0" borderId="42" xfId="49" applyNumberFormat="1" applyFont="1" applyBorder="1" applyAlignment="1">
      <alignment horizontal="center" vertical="center" wrapText="1"/>
    </xf>
    <xf numFmtId="176" fontId="3" fillId="0" borderId="43" xfId="49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3" fillId="0" borderId="16" xfId="49" applyNumberFormat="1" applyFont="1" applyBorder="1" applyAlignment="1">
      <alignment horizontal="center" vertical="center" wrapText="1"/>
    </xf>
    <xf numFmtId="176" fontId="3" fillId="0" borderId="31" xfId="49" applyNumberFormat="1" applyFont="1" applyBorder="1" applyAlignment="1">
      <alignment horizontal="center" vertical="center" wrapText="1"/>
    </xf>
    <xf numFmtId="176" fontId="3" fillId="0" borderId="27" xfId="49" applyNumberFormat="1" applyFont="1" applyBorder="1" applyAlignment="1">
      <alignment vertical="center" wrapText="1"/>
    </xf>
    <xf numFmtId="176" fontId="3" fillId="0" borderId="44" xfId="49" applyNumberFormat="1" applyFont="1" applyBorder="1" applyAlignment="1">
      <alignment vertical="center" wrapText="1"/>
    </xf>
    <xf numFmtId="176" fontId="3" fillId="0" borderId="39" xfId="49" applyNumberFormat="1" applyFont="1" applyBorder="1" applyAlignment="1">
      <alignment vertical="center" wrapText="1"/>
    </xf>
    <xf numFmtId="176" fontId="3" fillId="0" borderId="12" xfId="49" applyNumberFormat="1" applyFont="1" applyBorder="1" applyAlignment="1">
      <alignment vertical="center" wrapText="1"/>
    </xf>
    <xf numFmtId="176" fontId="11" fillId="0" borderId="0" xfId="49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4" fillId="0" borderId="15" xfId="49" applyNumberFormat="1" applyFont="1" applyBorder="1" applyAlignment="1">
      <alignment horizontal="center" vertical="center"/>
    </xf>
    <xf numFmtId="176" fontId="2" fillId="0" borderId="45" xfId="49" applyNumberFormat="1" applyFont="1" applyBorder="1" applyAlignment="1">
      <alignment horizontal="left" vertical="center"/>
    </xf>
    <xf numFmtId="176" fontId="3" fillId="0" borderId="46" xfId="49" applyNumberFormat="1" applyFont="1" applyBorder="1" applyAlignment="1">
      <alignment horizontal="center" vertical="center" wrapText="1"/>
    </xf>
    <xf numFmtId="176" fontId="3" fillId="0" borderId="47" xfId="49" applyNumberFormat="1" applyFont="1" applyBorder="1" applyAlignment="1">
      <alignment horizontal="center" vertical="center" wrapText="1"/>
    </xf>
    <xf numFmtId="176" fontId="3" fillId="0" borderId="24" xfId="49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76" fontId="3" fillId="0" borderId="14" xfId="49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76" fontId="11" fillId="2" borderId="50" xfId="49" applyNumberFormat="1" applyFont="1" applyFill="1" applyBorder="1" applyAlignment="1">
      <alignment horizontal="center" vertical="center"/>
    </xf>
    <xf numFmtId="176" fontId="11" fillId="2" borderId="38" xfId="49" applyNumberFormat="1" applyFont="1" applyFill="1" applyBorder="1" applyAlignment="1">
      <alignment horizontal="center" vertical="center"/>
    </xf>
    <xf numFmtId="176" fontId="3" fillId="0" borderId="35" xfId="49" applyNumberFormat="1" applyFont="1" applyBorder="1" applyAlignment="1">
      <alignment horizontal="center" vertical="center" wrapText="1"/>
    </xf>
    <xf numFmtId="176" fontId="3" fillId="0" borderId="38" xfId="49" applyNumberFormat="1" applyFont="1" applyBorder="1" applyAlignment="1">
      <alignment horizontal="center" vertical="center" wrapText="1"/>
    </xf>
    <xf numFmtId="176" fontId="3" fillId="0" borderId="37" xfId="49" applyNumberFormat="1" applyFont="1" applyBorder="1" applyAlignment="1">
      <alignment horizontal="center" vertical="center" wrapText="1"/>
    </xf>
    <xf numFmtId="176" fontId="3" fillId="0" borderId="40" xfId="49" applyNumberFormat="1" applyFont="1" applyBorder="1" applyAlignment="1">
      <alignment vertical="center" wrapText="1"/>
    </xf>
    <xf numFmtId="176" fontId="11" fillId="2" borderId="51" xfId="49" applyNumberFormat="1" applyFont="1" applyFill="1" applyBorder="1" applyAlignment="1">
      <alignment horizontal="center" vertical="center"/>
    </xf>
    <xf numFmtId="176" fontId="11" fillId="2" borderId="27" xfId="49" applyNumberFormat="1" applyFont="1" applyFill="1" applyBorder="1" applyAlignment="1">
      <alignment horizontal="center" vertical="center"/>
    </xf>
    <xf numFmtId="176" fontId="11" fillId="2" borderId="52" xfId="49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3" fillId="0" borderId="39" xfId="49" applyNumberFormat="1" applyFont="1" applyBorder="1" applyAlignment="1">
      <alignment vertical="center"/>
    </xf>
    <xf numFmtId="176" fontId="3" fillId="0" borderId="40" xfId="49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3" fillId="2" borderId="41" xfId="49" applyNumberFormat="1" applyFont="1" applyFill="1" applyBorder="1" applyAlignment="1">
      <alignment horizontal="center" vertical="center" wrapText="1"/>
    </xf>
    <xf numFmtId="176" fontId="3" fillId="2" borderId="26" xfId="49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6" fontId="3" fillId="0" borderId="13" xfId="49" applyNumberFormat="1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176" fontId="5" fillId="2" borderId="53" xfId="49" applyNumberFormat="1" applyFont="1" applyFill="1" applyBorder="1" applyAlignment="1">
      <alignment horizontal="center" vertical="center"/>
    </xf>
    <xf numFmtId="176" fontId="11" fillId="2" borderId="54" xfId="49" applyNumberFormat="1" applyFont="1" applyFill="1" applyBorder="1" applyAlignment="1">
      <alignment horizontal="right" vertical="center"/>
    </xf>
    <xf numFmtId="176" fontId="11" fillId="2" borderId="55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8.625" style="3" customWidth="1"/>
    <col min="3" max="3" width="18.625" style="1" customWidth="1"/>
    <col min="4" max="4" width="48.625" style="1" customWidth="1"/>
    <col min="5" max="5" width="48.625" style="2" customWidth="1"/>
    <col min="6" max="6" width="7.625" style="1" customWidth="1"/>
    <col min="7" max="9" width="14.625" style="1" customWidth="1"/>
    <col min="10" max="10" width="2.625" style="1" customWidth="1"/>
    <col min="11" max="16384" width="9.00390625" style="1" customWidth="1"/>
  </cols>
  <sheetData>
    <row r="1" spans="1:9" ht="30" customHeight="1">
      <c r="A1" s="20"/>
      <c r="B1" s="40" t="s">
        <v>54</v>
      </c>
      <c r="C1" s="20"/>
      <c r="D1" s="20"/>
      <c r="E1" s="21"/>
      <c r="F1" s="20"/>
      <c r="G1" s="20"/>
      <c r="H1" s="20"/>
      <c r="I1" s="20"/>
    </row>
    <row r="2" spans="1:9" ht="30" customHeight="1">
      <c r="A2" s="20"/>
      <c r="B2" s="23"/>
      <c r="C2" s="20"/>
      <c r="D2" s="81" t="s">
        <v>28</v>
      </c>
      <c r="E2" s="81"/>
      <c r="F2" s="20"/>
      <c r="G2" s="20"/>
      <c r="H2" s="41" t="s">
        <v>40</v>
      </c>
      <c r="I2" s="20"/>
    </row>
    <row r="3" spans="1:9" ht="30" customHeight="1">
      <c r="A3" s="20"/>
      <c r="B3" s="22"/>
      <c r="C3" s="24"/>
      <c r="D3" s="24"/>
      <c r="E3" s="117" t="s">
        <v>38</v>
      </c>
      <c r="F3" s="82"/>
      <c r="G3" s="82"/>
      <c r="H3" s="82"/>
      <c r="I3" s="24"/>
    </row>
    <row r="4" spans="1:9" ht="30" customHeight="1">
      <c r="A4" s="20"/>
      <c r="B4" s="39"/>
      <c r="C4" s="39"/>
      <c r="D4" s="39"/>
      <c r="E4" s="117" t="s">
        <v>39</v>
      </c>
      <c r="F4" s="83" t="s">
        <v>47</v>
      </c>
      <c r="G4" s="83"/>
      <c r="H4" s="83"/>
      <c r="I4" s="39"/>
    </row>
    <row r="5" spans="1:9" ht="30" customHeight="1" thickBot="1">
      <c r="A5" s="20"/>
      <c r="B5" s="19"/>
      <c r="C5" s="84" t="s">
        <v>41</v>
      </c>
      <c r="D5" s="84"/>
      <c r="E5" s="84"/>
      <c r="F5" s="84"/>
      <c r="G5" s="84"/>
      <c r="H5" s="84"/>
      <c r="I5" s="84"/>
    </row>
    <row r="6" spans="1:9" ht="30" customHeight="1">
      <c r="A6" s="20"/>
      <c r="B6" s="8" t="s">
        <v>0</v>
      </c>
      <c r="C6" s="87" t="s">
        <v>9</v>
      </c>
      <c r="D6" s="88"/>
      <c r="E6" s="88"/>
      <c r="F6" s="88"/>
      <c r="G6" s="88"/>
      <c r="H6" s="88"/>
      <c r="I6" s="89"/>
    </row>
    <row r="7" spans="1:9" ht="30" customHeight="1" thickBot="1">
      <c r="A7" s="20"/>
      <c r="B7" s="7" t="s">
        <v>1</v>
      </c>
      <c r="C7" s="90" t="s">
        <v>43</v>
      </c>
      <c r="D7" s="91"/>
      <c r="E7" s="91"/>
      <c r="F7" s="91"/>
      <c r="G7" s="91"/>
      <c r="H7" s="91"/>
      <c r="I7" s="92"/>
    </row>
    <row r="8" spans="2:9" s="4" customFormat="1" ht="30" customHeight="1">
      <c r="B8" s="27"/>
      <c r="C8" s="28" t="s">
        <v>15</v>
      </c>
      <c r="D8" s="28" t="s">
        <v>16</v>
      </c>
      <c r="E8" s="29" t="s">
        <v>17</v>
      </c>
      <c r="F8" s="35" t="s">
        <v>18</v>
      </c>
      <c r="G8" s="111" t="s">
        <v>36</v>
      </c>
      <c r="H8" s="112"/>
      <c r="I8" s="38" t="s">
        <v>37</v>
      </c>
    </row>
    <row r="9" spans="2:9" s="4" customFormat="1" ht="60" customHeight="1">
      <c r="B9" s="42"/>
      <c r="C9" s="105" t="s">
        <v>45</v>
      </c>
      <c r="D9" s="79" t="s">
        <v>68</v>
      </c>
      <c r="E9" s="10" t="s">
        <v>62</v>
      </c>
      <c r="F9" s="11">
        <v>1</v>
      </c>
      <c r="G9" s="54"/>
      <c r="H9" s="55"/>
      <c r="I9" s="60"/>
    </row>
    <row r="10" spans="2:9" s="4" customFormat="1" ht="60" customHeight="1">
      <c r="B10" s="42"/>
      <c r="C10" s="106"/>
      <c r="D10" s="101"/>
      <c r="E10" s="10" t="s">
        <v>63</v>
      </c>
      <c r="F10" s="11">
        <v>0.5</v>
      </c>
      <c r="G10" s="96"/>
      <c r="H10" s="97"/>
      <c r="I10" s="61"/>
    </row>
    <row r="11" spans="2:9" s="4" customFormat="1" ht="60" customHeight="1">
      <c r="B11" s="42"/>
      <c r="C11" s="106"/>
      <c r="D11" s="80"/>
      <c r="E11" s="10" t="s">
        <v>61</v>
      </c>
      <c r="F11" s="11">
        <v>0</v>
      </c>
      <c r="G11" s="56"/>
      <c r="H11" s="57"/>
      <c r="I11" s="62"/>
    </row>
    <row r="12" spans="1:9" s="4" customFormat="1" ht="30" customHeight="1">
      <c r="A12" s="25"/>
      <c r="B12" s="77" t="s">
        <v>4</v>
      </c>
      <c r="C12" s="106"/>
      <c r="D12" s="63" t="s">
        <v>64</v>
      </c>
      <c r="E12" s="9" t="s">
        <v>3</v>
      </c>
      <c r="F12" s="30">
        <v>3</v>
      </c>
      <c r="G12" s="102"/>
      <c r="H12" s="118" t="s">
        <v>35</v>
      </c>
      <c r="I12" s="61"/>
    </row>
    <row r="13" spans="1:9" s="4" customFormat="1" ht="30" customHeight="1">
      <c r="A13" s="25"/>
      <c r="B13" s="77"/>
      <c r="C13" s="106"/>
      <c r="D13" s="64"/>
      <c r="E13" s="63" t="s">
        <v>29</v>
      </c>
      <c r="F13" s="85" t="s">
        <v>55</v>
      </c>
      <c r="G13" s="103"/>
      <c r="H13" s="119" t="s">
        <v>60</v>
      </c>
      <c r="I13" s="61"/>
    </row>
    <row r="14" spans="1:9" s="4" customFormat="1" ht="30" customHeight="1">
      <c r="A14" s="25"/>
      <c r="B14" s="77"/>
      <c r="C14" s="106"/>
      <c r="D14" s="64"/>
      <c r="E14" s="65"/>
      <c r="F14" s="86"/>
      <c r="G14" s="103"/>
      <c r="H14" s="119" t="s">
        <v>60</v>
      </c>
      <c r="I14" s="61"/>
    </row>
    <row r="15" spans="1:9" s="4" customFormat="1" ht="30" customHeight="1">
      <c r="A15" s="25"/>
      <c r="B15" s="77"/>
      <c r="C15" s="106"/>
      <c r="D15" s="65"/>
      <c r="E15" s="10" t="s">
        <v>10</v>
      </c>
      <c r="F15" s="11">
        <v>0</v>
      </c>
      <c r="G15" s="104"/>
      <c r="H15" s="120" t="s">
        <v>60</v>
      </c>
      <c r="I15" s="62"/>
    </row>
    <row r="16" spans="1:9" s="4" customFormat="1" ht="30" customHeight="1">
      <c r="A16" s="25"/>
      <c r="B16" s="77"/>
      <c r="C16" s="106"/>
      <c r="D16" s="79" t="s">
        <v>65</v>
      </c>
      <c r="E16" s="10" t="s">
        <v>52</v>
      </c>
      <c r="F16" s="11">
        <v>2</v>
      </c>
      <c r="G16" s="54"/>
      <c r="H16" s="55"/>
      <c r="I16" s="60"/>
    </row>
    <row r="17" spans="1:9" s="4" customFormat="1" ht="30" customHeight="1">
      <c r="A17" s="25"/>
      <c r="B17" s="77"/>
      <c r="C17" s="106"/>
      <c r="D17" s="101"/>
      <c r="E17" s="10" t="s">
        <v>51</v>
      </c>
      <c r="F17" s="11">
        <v>1</v>
      </c>
      <c r="G17" s="96"/>
      <c r="H17" s="97"/>
      <c r="I17" s="61"/>
    </row>
    <row r="18" spans="1:9" s="4" customFormat="1" ht="30" customHeight="1">
      <c r="A18" s="25"/>
      <c r="B18" s="77"/>
      <c r="C18" s="106"/>
      <c r="D18" s="80"/>
      <c r="E18" s="10" t="s">
        <v>53</v>
      </c>
      <c r="F18" s="11">
        <v>0</v>
      </c>
      <c r="G18" s="56"/>
      <c r="H18" s="57"/>
      <c r="I18" s="62"/>
    </row>
    <row r="19" spans="1:9" s="4" customFormat="1" ht="30" customHeight="1">
      <c r="A19" s="25"/>
      <c r="B19" s="77"/>
      <c r="C19" s="107"/>
      <c r="D19" s="48" t="s">
        <v>2</v>
      </c>
      <c r="E19" s="49"/>
      <c r="F19" s="11">
        <f>+F9+F12+F16</f>
        <v>6</v>
      </c>
      <c r="G19" s="68"/>
      <c r="H19" s="69"/>
      <c r="I19" s="31"/>
    </row>
    <row r="20" spans="1:9" s="4" customFormat="1" ht="30" customHeight="1">
      <c r="A20" s="25"/>
      <c r="B20" s="77"/>
      <c r="C20" s="113" t="s">
        <v>30</v>
      </c>
      <c r="D20" s="79" t="s">
        <v>66</v>
      </c>
      <c r="E20" s="10" t="s">
        <v>24</v>
      </c>
      <c r="F20" s="15">
        <v>3</v>
      </c>
      <c r="G20" s="54"/>
      <c r="H20" s="55"/>
      <c r="I20" s="98"/>
    </row>
    <row r="21" spans="1:9" s="4" customFormat="1" ht="30" customHeight="1">
      <c r="A21" s="25"/>
      <c r="B21" s="77"/>
      <c r="C21" s="114"/>
      <c r="D21" s="101"/>
      <c r="E21" s="10" t="s">
        <v>46</v>
      </c>
      <c r="F21" s="15">
        <v>1.5</v>
      </c>
      <c r="G21" s="96"/>
      <c r="H21" s="97"/>
      <c r="I21" s="99"/>
    </row>
    <row r="22" spans="1:9" s="4" customFormat="1" ht="30" customHeight="1">
      <c r="A22" s="25"/>
      <c r="B22" s="77"/>
      <c r="C22" s="114"/>
      <c r="D22" s="80"/>
      <c r="E22" s="10" t="s">
        <v>31</v>
      </c>
      <c r="F22" s="11">
        <v>0</v>
      </c>
      <c r="G22" s="56"/>
      <c r="H22" s="57"/>
      <c r="I22" s="100"/>
    </row>
    <row r="23" spans="1:9" s="5" customFormat="1" ht="30" customHeight="1">
      <c r="A23" s="26"/>
      <c r="B23" s="77"/>
      <c r="C23" s="114"/>
      <c r="D23" s="63" t="s">
        <v>69</v>
      </c>
      <c r="E23" s="14" t="s">
        <v>25</v>
      </c>
      <c r="F23" s="15">
        <v>1</v>
      </c>
      <c r="G23" s="54"/>
      <c r="H23" s="55"/>
      <c r="I23" s="60"/>
    </row>
    <row r="24" spans="1:9" s="2" customFormat="1" ht="30" customHeight="1">
      <c r="A24" s="21"/>
      <c r="B24" s="77"/>
      <c r="C24" s="114"/>
      <c r="D24" s="64"/>
      <c r="E24" s="14" t="s">
        <v>26</v>
      </c>
      <c r="F24" s="15">
        <v>0.5</v>
      </c>
      <c r="G24" s="96"/>
      <c r="H24" s="97"/>
      <c r="I24" s="61"/>
    </row>
    <row r="25" spans="1:9" s="2" customFormat="1" ht="30" customHeight="1">
      <c r="A25" s="21"/>
      <c r="B25" s="77"/>
      <c r="C25" s="114"/>
      <c r="D25" s="65"/>
      <c r="E25" s="14" t="s">
        <v>27</v>
      </c>
      <c r="F25" s="11">
        <v>0</v>
      </c>
      <c r="G25" s="56"/>
      <c r="H25" s="57"/>
      <c r="I25" s="62"/>
    </row>
    <row r="26" spans="1:9" s="2" customFormat="1" ht="30" customHeight="1">
      <c r="A26" s="21"/>
      <c r="B26" s="77"/>
      <c r="C26" s="114"/>
      <c r="D26" s="116" t="s">
        <v>34</v>
      </c>
      <c r="E26" s="10" t="s">
        <v>20</v>
      </c>
      <c r="F26" s="11">
        <v>1</v>
      </c>
      <c r="G26" s="54"/>
      <c r="H26" s="55"/>
      <c r="I26" s="60"/>
    </row>
    <row r="27" spans="1:9" s="2" customFormat="1" ht="30" customHeight="1">
      <c r="A27" s="21"/>
      <c r="B27" s="77"/>
      <c r="C27" s="114"/>
      <c r="D27" s="116"/>
      <c r="E27" s="10" t="s">
        <v>21</v>
      </c>
      <c r="F27" s="11">
        <v>0</v>
      </c>
      <c r="G27" s="56"/>
      <c r="H27" s="57"/>
      <c r="I27" s="62"/>
    </row>
    <row r="28" spans="1:9" s="2" customFormat="1" ht="60" customHeight="1">
      <c r="A28" s="21"/>
      <c r="B28" s="77"/>
      <c r="C28" s="114"/>
      <c r="D28" s="108" t="s">
        <v>33</v>
      </c>
      <c r="E28" s="12" t="s">
        <v>57</v>
      </c>
      <c r="F28" s="11">
        <v>1</v>
      </c>
      <c r="G28" s="54"/>
      <c r="H28" s="55"/>
      <c r="I28" s="60"/>
    </row>
    <row r="29" spans="1:9" s="2" customFormat="1" ht="60" customHeight="1">
      <c r="A29" s="21"/>
      <c r="B29" s="77"/>
      <c r="C29" s="114"/>
      <c r="D29" s="109"/>
      <c r="E29" s="12" t="s">
        <v>58</v>
      </c>
      <c r="F29" s="11">
        <v>0.5</v>
      </c>
      <c r="G29" s="96"/>
      <c r="H29" s="97"/>
      <c r="I29" s="61"/>
    </row>
    <row r="30" spans="1:9" s="2" customFormat="1" ht="30" customHeight="1">
      <c r="A30" s="21"/>
      <c r="B30" s="77"/>
      <c r="C30" s="114"/>
      <c r="D30" s="110"/>
      <c r="E30" s="13" t="s">
        <v>59</v>
      </c>
      <c r="F30" s="11">
        <v>0</v>
      </c>
      <c r="G30" s="56"/>
      <c r="H30" s="57"/>
      <c r="I30" s="62"/>
    </row>
    <row r="31" spans="1:9" s="2" customFormat="1" ht="30" customHeight="1">
      <c r="A31" s="21"/>
      <c r="B31" s="77"/>
      <c r="C31" s="115"/>
      <c r="D31" s="48" t="s">
        <v>2</v>
      </c>
      <c r="E31" s="49"/>
      <c r="F31" s="11">
        <f>+F20+F23+F26+F28</f>
        <v>6</v>
      </c>
      <c r="G31" s="68"/>
      <c r="H31" s="69"/>
      <c r="I31" s="32"/>
    </row>
    <row r="32" spans="1:9" s="2" customFormat="1" ht="30" customHeight="1">
      <c r="A32" s="21"/>
      <c r="B32" s="77"/>
      <c r="C32" s="113" t="s">
        <v>19</v>
      </c>
      <c r="D32" s="79" t="s">
        <v>48</v>
      </c>
      <c r="E32" s="14" t="s">
        <v>49</v>
      </c>
      <c r="F32" s="15">
        <v>2</v>
      </c>
      <c r="G32" s="54"/>
      <c r="H32" s="55"/>
      <c r="I32" s="60"/>
    </row>
    <row r="33" spans="1:9" s="2" customFormat="1" ht="30" customHeight="1">
      <c r="A33" s="21"/>
      <c r="B33" s="77"/>
      <c r="C33" s="114"/>
      <c r="D33" s="101"/>
      <c r="E33" s="14" t="s">
        <v>50</v>
      </c>
      <c r="F33" s="15">
        <v>1</v>
      </c>
      <c r="G33" s="96"/>
      <c r="H33" s="97"/>
      <c r="I33" s="61"/>
    </row>
    <row r="34" spans="1:9" s="2" customFormat="1" ht="30" customHeight="1">
      <c r="A34" s="21"/>
      <c r="B34" s="77"/>
      <c r="C34" s="114"/>
      <c r="D34" s="80"/>
      <c r="E34" s="14" t="s">
        <v>14</v>
      </c>
      <c r="F34" s="11">
        <v>0</v>
      </c>
      <c r="G34" s="56"/>
      <c r="H34" s="57"/>
      <c r="I34" s="62"/>
    </row>
    <row r="35" spans="1:9" s="2" customFormat="1" ht="60" customHeight="1">
      <c r="A35" s="21"/>
      <c r="B35" s="77"/>
      <c r="C35" s="114"/>
      <c r="D35" s="79" t="s">
        <v>67</v>
      </c>
      <c r="E35" s="14" t="s">
        <v>44</v>
      </c>
      <c r="F35" s="11">
        <v>1</v>
      </c>
      <c r="G35" s="54"/>
      <c r="H35" s="55"/>
      <c r="I35" s="60"/>
    </row>
    <row r="36" spans="1:9" s="2" customFormat="1" ht="60" customHeight="1">
      <c r="A36" s="21"/>
      <c r="B36" s="77"/>
      <c r="C36" s="114"/>
      <c r="D36" s="80"/>
      <c r="E36" s="14" t="s">
        <v>42</v>
      </c>
      <c r="F36" s="11">
        <v>0</v>
      </c>
      <c r="G36" s="56"/>
      <c r="H36" s="57"/>
      <c r="I36" s="62"/>
    </row>
    <row r="37" spans="1:9" s="2" customFormat="1" ht="30" customHeight="1">
      <c r="A37" s="21"/>
      <c r="B37" s="77"/>
      <c r="C37" s="115"/>
      <c r="D37" s="48" t="s">
        <v>2</v>
      </c>
      <c r="E37" s="49"/>
      <c r="F37" s="11">
        <f>+F35+F32</f>
        <v>3</v>
      </c>
      <c r="G37" s="36"/>
      <c r="H37" s="37"/>
      <c r="I37" s="32"/>
    </row>
    <row r="38" spans="1:9" s="2" customFormat="1" ht="30" customHeight="1">
      <c r="A38" s="21"/>
      <c r="B38" s="77"/>
      <c r="C38" s="93" t="s">
        <v>22</v>
      </c>
      <c r="D38" s="79" t="s">
        <v>23</v>
      </c>
      <c r="E38" s="10" t="s">
        <v>20</v>
      </c>
      <c r="F38" s="11" t="s">
        <v>56</v>
      </c>
      <c r="G38" s="54"/>
      <c r="H38" s="55"/>
      <c r="I38" s="66"/>
    </row>
    <row r="39" spans="1:9" s="2" customFormat="1" ht="30" customHeight="1">
      <c r="A39" s="21"/>
      <c r="B39" s="77"/>
      <c r="C39" s="94"/>
      <c r="D39" s="80"/>
      <c r="E39" s="10" t="s">
        <v>21</v>
      </c>
      <c r="F39" s="11">
        <v>0</v>
      </c>
      <c r="G39" s="56"/>
      <c r="H39" s="57"/>
      <c r="I39" s="67"/>
    </row>
    <row r="40" spans="1:9" s="2" customFormat="1" ht="30" customHeight="1">
      <c r="A40" s="21"/>
      <c r="B40" s="77"/>
      <c r="C40" s="95"/>
      <c r="D40" s="48" t="s">
        <v>2</v>
      </c>
      <c r="E40" s="49"/>
      <c r="F40" s="11" t="s">
        <v>56</v>
      </c>
      <c r="G40" s="68"/>
      <c r="H40" s="69"/>
      <c r="I40" s="33"/>
    </row>
    <row r="41" spans="1:9" s="2" customFormat="1" ht="30" customHeight="1" thickBot="1">
      <c r="A41" s="21"/>
      <c r="B41" s="78"/>
      <c r="C41" s="75" t="s">
        <v>5</v>
      </c>
      <c r="D41" s="76"/>
      <c r="E41" s="44"/>
      <c r="F41" s="34">
        <f>+F19+F31+F37</f>
        <v>15</v>
      </c>
      <c r="G41" s="58"/>
      <c r="H41" s="59"/>
      <c r="I41" s="34"/>
    </row>
    <row r="42" spans="1:9" s="2" customFormat="1" ht="30" customHeight="1">
      <c r="A42" s="21"/>
      <c r="B42" s="70" t="s">
        <v>12</v>
      </c>
      <c r="C42" s="71"/>
      <c r="D42" s="17" t="s">
        <v>6</v>
      </c>
      <c r="E42" s="72"/>
      <c r="F42" s="73"/>
      <c r="G42" s="73"/>
      <c r="H42" s="73"/>
      <c r="I42" s="74"/>
    </row>
    <row r="43" spans="1:9" s="2" customFormat="1" ht="30" customHeight="1">
      <c r="A43" s="21"/>
      <c r="B43" s="50" t="s">
        <v>13</v>
      </c>
      <c r="C43" s="51"/>
      <c r="D43" s="18" t="s">
        <v>70</v>
      </c>
      <c r="E43" s="52"/>
      <c r="F43" s="49"/>
      <c r="G43" s="49"/>
      <c r="H43" s="49"/>
      <c r="I43" s="53"/>
    </row>
    <row r="44" spans="1:9" s="2" customFormat="1" ht="30" customHeight="1">
      <c r="A44" s="21"/>
      <c r="B44" s="50" t="s">
        <v>7</v>
      </c>
      <c r="C44" s="51"/>
      <c r="D44" s="15" t="s">
        <v>32</v>
      </c>
      <c r="E44" s="52"/>
      <c r="F44" s="49"/>
      <c r="G44" s="49"/>
      <c r="H44" s="49"/>
      <c r="I44" s="53"/>
    </row>
    <row r="45" spans="1:9" s="2" customFormat="1" ht="30" customHeight="1" thickBot="1">
      <c r="A45" s="21"/>
      <c r="B45" s="43" t="s">
        <v>8</v>
      </c>
      <c r="C45" s="44"/>
      <c r="D45" s="16" t="s">
        <v>11</v>
      </c>
      <c r="E45" s="45"/>
      <c r="F45" s="46"/>
      <c r="G45" s="46"/>
      <c r="H45" s="46"/>
      <c r="I45" s="47"/>
    </row>
    <row r="46" s="2" customFormat="1" ht="18" customHeight="1">
      <c r="B46" s="6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61">
    <mergeCell ref="D35:D36"/>
    <mergeCell ref="C9:C19"/>
    <mergeCell ref="D28:D30"/>
    <mergeCell ref="G8:H8"/>
    <mergeCell ref="C20:C31"/>
    <mergeCell ref="D32:D34"/>
    <mergeCell ref="D26:D27"/>
    <mergeCell ref="C32:C37"/>
    <mergeCell ref="D16:D18"/>
    <mergeCell ref="G20:H22"/>
    <mergeCell ref="G23:H25"/>
    <mergeCell ref="D9:D11"/>
    <mergeCell ref="G12:G15"/>
    <mergeCell ref="G9:H11"/>
    <mergeCell ref="G16:H18"/>
    <mergeCell ref="D20:D22"/>
    <mergeCell ref="I16:I18"/>
    <mergeCell ref="I28:I30"/>
    <mergeCell ref="I12:I15"/>
    <mergeCell ref="G28:H30"/>
    <mergeCell ref="G32:H34"/>
    <mergeCell ref="I23:I25"/>
    <mergeCell ref="I26:I27"/>
    <mergeCell ref="I20:I22"/>
    <mergeCell ref="D2:E2"/>
    <mergeCell ref="F3:H3"/>
    <mergeCell ref="F4:H4"/>
    <mergeCell ref="C5:I5"/>
    <mergeCell ref="F13:F14"/>
    <mergeCell ref="E13:E14"/>
    <mergeCell ref="C6:I6"/>
    <mergeCell ref="C7:I7"/>
    <mergeCell ref="D12:D15"/>
    <mergeCell ref="I9:I11"/>
    <mergeCell ref="G31:H31"/>
    <mergeCell ref="G19:H19"/>
    <mergeCell ref="B42:C42"/>
    <mergeCell ref="E42:I42"/>
    <mergeCell ref="C41:E41"/>
    <mergeCell ref="G40:H40"/>
    <mergeCell ref="B12:B41"/>
    <mergeCell ref="D38:D39"/>
    <mergeCell ref="C38:C40"/>
    <mergeCell ref="D19:E19"/>
    <mergeCell ref="D31:E31"/>
    <mergeCell ref="D37:E37"/>
    <mergeCell ref="I32:I34"/>
    <mergeCell ref="D23:D25"/>
    <mergeCell ref="I38:I39"/>
    <mergeCell ref="B44:C44"/>
    <mergeCell ref="E44:I44"/>
    <mergeCell ref="G26:H27"/>
    <mergeCell ref="I35:I36"/>
    <mergeCell ref="G35:H36"/>
    <mergeCell ref="B45:C45"/>
    <mergeCell ref="E45:I45"/>
    <mergeCell ref="D40:E40"/>
    <mergeCell ref="B43:C43"/>
    <mergeCell ref="E43:I43"/>
    <mergeCell ref="G38:H39"/>
    <mergeCell ref="G41:H41"/>
  </mergeCells>
  <printOptions horizontalCentered="1"/>
  <pageMargins left="0.7874015748031497" right="0.7874015748031497" top="0.7874015748031497" bottom="0.7874015748031497" header="0.31496062992125984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建設業法施行規則</dc:title>
  <dc:subject>落札者決定基準</dc:subject>
  <dc:creator>広島県技術指導室</dc:creator>
  <cp:keywords/>
  <dc:description/>
  <cp:lastModifiedBy>広島県</cp:lastModifiedBy>
  <cp:lastPrinted>2014-05-20T09:10:42Z</cp:lastPrinted>
  <dcterms:created xsi:type="dcterms:W3CDTF">2005-08-22T09:00:13Z</dcterms:created>
  <dcterms:modified xsi:type="dcterms:W3CDTF">2016-05-27T09:27:18Z</dcterms:modified>
  <cp:category/>
  <cp:version/>
  <cp:contentType/>
  <cp:contentStatus/>
</cp:coreProperties>
</file>