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0農林水産局\110農林整備管理課\技術管理G\13-01　★　入札契約制度　［社会保険等未加入対策を含む］\14　週休２日試行要領\20230601_一部改正\"/>
    </mc:Choice>
  </mc:AlternateContent>
  <bookViews>
    <workbookView xWindow="0" yWindow="0" windowWidth="28800" windowHeight="11910"/>
  </bookViews>
  <sheets>
    <sheet name="様式２" sheetId="7" r:id="rId1"/>
    <sheet name="様式２ (記載例)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8" l="1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F6" i="8" l="1"/>
  <c r="F27" i="8" s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7" i="7"/>
  <c r="E8" i="7"/>
  <c r="E9" i="7"/>
  <c r="E6" i="7"/>
  <c r="F6" i="7" l="1"/>
  <c r="F27" i="7" s="1"/>
</calcChain>
</file>

<file path=xl/comments1.xml><?xml version="1.0" encoding="utf-8"?>
<comments xmlns="http://schemas.openxmlformats.org/spreadsheetml/2006/main">
  <authors>
    <author>広島県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<sst xmlns="http://schemas.openxmlformats.org/spreadsheetml/2006/main" count="29" uniqueCount="18">
  <si>
    <t>氏名</t>
    <rPh sb="0" eb="2">
      <t>シメイ</t>
    </rPh>
    <phoneticPr fontId="1"/>
  </si>
  <si>
    <t>休日日数</t>
    <rPh sb="0" eb="2">
      <t>キュウジツ</t>
    </rPh>
    <rPh sb="2" eb="4">
      <t>ニッスウ</t>
    </rPh>
    <phoneticPr fontId="1"/>
  </si>
  <si>
    <t>商号・名称</t>
    <rPh sb="0" eb="2">
      <t>ショウゴウ</t>
    </rPh>
    <rPh sb="3" eb="5">
      <t>メイショウ</t>
    </rPh>
    <phoneticPr fontId="1"/>
  </si>
  <si>
    <t>休日取得状況表</t>
    <rPh sb="0" eb="2">
      <t>キュウジツ</t>
    </rPh>
    <rPh sb="2" eb="4">
      <t>シュトク</t>
    </rPh>
    <rPh sb="4" eb="6">
      <t>ジョウキョウ</t>
    </rPh>
    <rPh sb="6" eb="7">
      <t>ヒョウ</t>
    </rPh>
    <phoneticPr fontId="1"/>
  </si>
  <si>
    <t>平均</t>
    <rPh sb="0" eb="2">
      <t>ヘイキン</t>
    </rPh>
    <phoneticPr fontId="1"/>
  </si>
  <si>
    <t>工事名：○○線・川○○工事</t>
    <rPh sb="0" eb="2">
      <t>コウジ</t>
    </rPh>
    <rPh sb="2" eb="3">
      <t>メイ</t>
    </rPh>
    <phoneticPr fontId="1"/>
  </si>
  <si>
    <t>工事箇所：○○市○○区○○</t>
    <rPh sb="0" eb="1">
      <t>タクミ</t>
    </rPh>
    <rPh sb="1" eb="2">
      <t>コト</t>
    </rPh>
    <rPh sb="2" eb="4">
      <t>カショ</t>
    </rPh>
    <phoneticPr fontId="1"/>
  </si>
  <si>
    <t>判定⇒</t>
    <rPh sb="0" eb="2">
      <t>ハンテイ</t>
    </rPh>
    <phoneticPr fontId="1"/>
  </si>
  <si>
    <t>○○建設</t>
    <rPh sb="2" eb="4">
      <t>ケンセツ</t>
    </rPh>
    <phoneticPr fontId="1"/>
  </si>
  <si>
    <t>△△建設</t>
    <rPh sb="2" eb="4">
      <t>ケンセツ</t>
    </rPh>
    <phoneticPr fontId="1"/>
  </si>
  <si>
    <t>○○　○○</t>
    <phoneticPr fontId="1"/>
  </si>
  <si>
    <t>□□　□□</t>
    <phoneticPr fontId="1"/>
  </si>
  <si>
    <t>××　××</t>
    <phoneticPr fontId="1"/>
  </si>
  <si>
    <t>△△　△△</t>
    <phoneticPr fontId="1"/>
  </si>
  <si>
    <t>▼▼　▼▼</t>
    <phoneticPr fontId="1"/>
  </si>
  <si>
    <t>対象期間</t>
    <rPh sb="0" eb="2">
      <t>タイショウ</t>
    </rPh>
    <rPh sb="2" eb="4">
      <t>キカン</t>
    </rPh>
    <phoneticPr fontId="1"/>
  </si>
  <si>
    <t>休日率</t>
    <rPh sb="0" eb="2">
      <t>キュウジツ</t>
    </rPh>
    <rPh sb="2" eb="3">
      <t>リツ</t>
    </rPh>
    <phoneticPr fontId="1"/>
  </si>
  <si>
    <t>別記様式２</t>
    <rPh sb="0" eb="2">
      <t>ベッキ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</si>
</sst>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176" fontId="3" fillId="2" borderId="2" xfId="1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N14" sqref="N14"/>
    </sheetView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17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15</v>
      </c>
      <c r="D5" s="8" t="s">
        <v>1</v>
      </c>
      <c r="E5" s="8" t="s">
        <v>16</v>
      </c>
      <c r="F5" s="8" t="s">
        <v>4</v>
      </c>
    </row>
    <row r="6" spans="1:11" ht="19.5" customHeight="1" x14ac:dyDescent="0.15">
      <c r="A6" s="5"/>
      <c r="B6" s="5"/>
      <c r="C6" s="5"/>
      <c r="D6" s="5"/>
      <c r="E6" s="7" t="str">
        <f>IF(D6="","",D6/C6)</f>
        <v/>
      </c>
      <c r="F6" s="12" t="str">
        <f>IF(SUM(E6:E26)=0,"",AVERAGE(E6:E26))</f>
        <v/>
      </c>
    </row>
    <row r="7" spans="1:11" ht="19.5" customHeight="1" x14ac:dyDescent="0.15">
      <c r="A7" s="5"/>
      <c r="B7" s="5"/>
      <c r="C7" s="5"/>
      <c r="D7" s="5"/>
      <c r="E7" s="7" t="str">
        <f t="shared" ref="E7:E26" si="0">IF(D7="","",D7/C7)</f>
        <v/>
      </c>
      <c r="F7" s="13"/>
    </row>
    <row r="8" spans="1:11" ht="19.5" customHeight="1" x14ac:dyDescent="0.15">
      <c r="A8" s="5"/>
      <c r="B8" s="5"/>
      <c r="C8" s="5"/>
      <c r="D8" s="5"/>
      <c r="E8" s="7" t="str">
        <f t="shared" si="0"/>
        <v/>
      </c>
      <c r="F8" s="13"/>
    </row>
    <row r="9" spans="1:11" ht="19.5" customHeight="1" x14ac:dyDescent="0.15">
      <c r="A9" s="5"/>
      <c r="B9" s="5"/>
      <c r="C9" s="5"/>
      <c r="D9" s="5"/>
      <c r="E9" s="7" t="str">
        <f t="shared" si="0"/>
        <v/>
      </c>
      <c r="F9" s="13"/>
    </row>
    <row r="10" spans="1:11" ht="19.5" customHeight="1" x14ac:dyDescent="0.15">
      <c r="A10" s="5"/>
      <c r="B10" s="5"/>
      <c r="C10" s="5"/>
      <c r="D10" s="5"/>
      <c r="E10" s="7" t="str">
        <f t="shared" si="0"/>
        <v/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7</v>
      </c>
      <c r="F27" s="10" t="str">
        <f>IF(F6="","",IF(F6&gt;=0.285,"4週8休以上",IF(F6&gt;=0.25,"4週7休以上4週8休未満",IF(F6&gt;=0.214,"4週6休以上4週7休未満",IF(0.214&gt;F6,"4週6休未満")))))</f>
        <v/>
      </c>
    </row>
  </sheetData>
  <mergeCells count="1">
    <mergeCell ref="F6:F26"/>
  </mergeCells>
  <phoneticPr fontId="1"/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selection activeCell="I12" sqref="I12"/>
    </sheetView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17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15</v>
      </c>
      <c r="D5" s="8" t="s">
        <v>1</v>
      </c>
      <c r="E5" s="8" t="s">
        <v>16</v>
      </c>
      <c r="F5" s="8" t="s">
        <v>4</v>
      </c>
    </row>
    <row r="6" spans="1:11" ht="19.5" customHeight="1" x14ac:dyDescent="0.15">
      <c r="A6" s="5" t="s">
        <v>8</v>
      </c>
      <c r="B6" s="5" t="s">
        <v>10</v>
      </c>
      <c r="C6" s="5">
        <v>200</v>
      </c>
      <c r="D6" s="5">
        <v>50</v>
      </c>
      <c r="E6" s="7">
        <f>IF(D6="","",D6/C6)</f>
        <v>0.25</v>
      </c>
      <c r="F6" s="12">
        <f>IF(SUM(E6:E26)=0,"",AVERAGE(E6:E26))</f>
        <v>0.26333333333333331</v>
      </c>
    </row>
    <row r="7" spans="1:11" ht="19.5" customHeight="1" x14ac:dyDescent="0.15">
      <c r="A7" s="5"/>
      <c r="B7" s="5" t="s">
        <v>11</v>
      </c>
      <c r="C7" s="5">
        <v>200</v>
      </c>
      <c r="D7" s="5">
        <v>60</v>
      </c>
      <c r="E7" s="7">
        <f t="shared" ref="E7:E26" si="0">IF(D7="","",D7/C7)</f>
        <v>0.3</v>
      </c>
      <c r="F7" s="13"/>
    </row>
    <row r="8" spans="1:11" ht="19.5" customHeight="1" x14ac:dyDescent="0.15">
      <c r="A8" s="5"/>
      <c r="B8" s="5" t="s">
        <v>12</v>
      </c>
      <c r="C8" s="5">
        <v>200</v>
      </c>
      <c r="D8" s="5">
        <v>70</v>
      </c>
      <c r="E8" s="7">
        <f t="shared" si="0"/>
        <v>0.35</v>
      </c>
      <c r="F8" s="13"/>
    </row>
    <row r="9" spans="1:11" ht="19.5" customHeight="1" x14ac:dyDescent="0.15">
      <c r="A9" s="5" t="s">
        <v>9</v>
      </c>
      <c r="B9" s="5" t="s">
        <v>13</v>
      </c>
      <c r="C9" s="5">
        <v>120</v>
      </c>
      <c r="D9" s="5">
        <v>20</v>
      </c>
      <c r="E9" s="7">
        <f t="shared" si="0"/>
        <v>0.16666666666666666</v>
      </c>
      <c r="F9" s="13"/>
    </row>
    <row r="10" spans="1:11" ht="19.5" customHeight="1" x14ac:dyDescent="0.15">
      <c r="A10" s="5"/>
      <c r="B10" s="5" t="s">
        <v>14</v>
      </c>
      <c r="C10" s="5">
        <v>120</v>
      </c>
      <c r="D10" s="5">
        <v>30</v>
      </c>
      <c r="E10" s="7">
        <f t="shared" si="0"/>
        <v>0.25</v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7</v>
      </c>
      <c r="F27" s="10" t="str">
        <f>IF(F6="","",IF(F6&gt;=0.285,"4週8休以上",IF(F6&gt;=0.25,"4週7休以上4週8休未満",IF(F6&gt;=0.214,"4週6休以上4週7休未満",IF(0.214&gt;F6,"4週6休未満")))))</f>
        <v>4週7休以上4週8休未満</v>
      </c>
    </row>
  </sheetData>
  <mergeCells count="1">
    <mergeCell ref="F6:F26"/>
  </mergeCells>
  <phoneticPr fontId="1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様式２ (記載例)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広島県</cp:lastModifiedBy>
  <cp:lastPrinted>2023-05-15T08:48:03Z</cp:lastPrinted>
  <dcterms:created xsi:type="dcterms:W3CDTF">2018-01-22T10:40:19Z</dcterms:created>
  <dcterms:modified xsi:type="dcterms:W3CDTF">2023-05-15T09:05:40Z</dcterms:modified>
</cp:coreProperties>
</file>